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</sheets>
  <definedNames>
    <definedName name="_xlnm.Print_Titles" localSheetId="0">'Stundenzettel'!$11:$11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DD.MM.YYYY"/>
    <numFmt numFmtId="167" formatCode="HH:MM"/>
  </numFmts>
  <fonts count="8">
    <font>
      <name val="Calibri"/>
      <family val="2"/>
      <color theme="1"/>
      <sz val="11"/>
      <scheme val="minor"/>
    </font>
    <font>
      <name val="Calibri"/>
      <b val="1"/>
      <color rgb="000F2C4E"/>
      <sz val="13"/>
    </font>
    <font>
      <name val="Calibri"/>
      <b val="1"/>
      <color rgb="000F2C4E"/>
      <sz val="14"/>
    </font>
    <font>
      <name val="Calibri"/>
      <i val="1"/>
      <color rgb="005A6572"/>
      <sz val="9"/>
    </font>
    <font>
      <b val="1"/>
      <color rgb="000F2C4E"/>
    </font>
    <font>
      <name val="Calibri"/>
      <b val="1"/>
      <color rgb="00FFFFFF"/>
      <sz val="10"/>
    </font>
    <font>
      <b val="1"/>
    </font>
    <font>
      <i val="1"/>
      <color rgb="005A6572"/>
      <sz val="9"/>
    </font>
  </fonts>
  <fills count="4">
    <fill>
      <patternFill/>
    </fill>
    <fill>
      <patternFill patternType="gray125"/>
    </fill>
    <fill>
      <patternFill patternType="solid">
        <fgColor rgb="00F4F6F8"/>
      </patternFill>
    </fill>
    <fill>
      <patternFill patternType="solid">
        <fgColor rgb="000F2C4E"/>
      </patternFill>
    </fill>
  </fills>
  <borders count="2">
    <border>
      <left/>
      <right/>
      <top/>
      <bottom/>
      <diagonal/>
    </border>
    <border>
      <left style="thin">
        <color rgb="00B8C0CA"/>
      </left>
      <right style="thin">
        <color rgb="00B8C0CA"/>
      </right>
      <top style="thin">
        <color rgb="00B8C0CA"/>
      </top>
      <bottom style="thin">
        <color rgb="00B8C0C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pivotButton="0" quotePrefix="0" xfId="0"/>
    <xf numFmtId="165" fontId="0" fillId="0" borderId="1" pivotButton="0" quotePrefix="0" xfId="0"/>
    <xf numFmtId="0" fontId="5" fillId="3" borderId="1" applyAlignment="1" pivotButton="0" quotePrefix="0" xfId="0">
      <alignment vertical="center" wrapText="1"/>
    </xf>
    <xf numFmtId="166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7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1" customWidth="1" min="1" max="1"/>
    <col width="5" customWidth="1" min="2" max="2"/>
    <col width="26" customWidth="1" min="3" max="3"/>
    <col width="8" customWidth="1" min="4" max="4"/>
    <col width="8" customWidth="1" min="5" max="5"/>
    <col width="9" customWidth="1" min="6" max="6"/>
    <col width="11" customWidth="1" min="7" max="7"/>
    <col width="36" customWidth="1" min="8" max="8"/>
  </cols>
  <sheetData>
    <row r="1">
      <c r="A1" s="1" t="inlineStr">
        <is>
          <t>meisterdok</t>
        </is>
      </c>
    </row>
    <row r="2">
      <c r="A2" s="2" t="inlineStr">
        <is>
          <t>Stundenzettel – Monat</t>
        </is>
      </c>
    </row>
    <row r="3">
      <c r="A3" s="3" t="inlineStr">
        <is>
          <t>Arbeitszeitnachweis je Mitarbeiter · Stand: September 2026</t>
        </is>
      </c>
    </row>
    <row r="5">
      <c r="A5" s="4" t="inlineStr">
        <is>
          <t>Mitarbeiter/in</t>
        </is>
      </c>
      <c r="B5" s="5" t="n"/>
    </row>
    <row r="6">
      <c r="A6" s="4" t="inlineStr">
        <is>
          <t>Monat (1. des Monats)</t>
        </is>
      </c>
      <c r="B6" s="6" t="n">
        <v>46296</v>
      </c>
    </row>
    <row r="7">
      <c r="A7" s="4" t="inlineStr">
        <is>
          <t>Soll-Stunden je Arbeitstag</t>
        </is>
      </c>
      <c r="B7" s="5" t="n">
        <v>8</v>
      </c>
    </row>
    <row r="8">
      <c r="A8" s="4" t="inlineStr">
        <is>
          <t>Betrieb</t>
        </is>
      </c>
      <c r="B8" s="5" t="n"/>
    </row>
    <row r="11" ht="32" customHeight="1">
      <c r="A11" s="7" t="inlineStr">
        <is>
          <t>Datum</t>
        </is>
      </c>
      <c r="B11" s="7" t="inlineStr">
        <is>
          <t>Tag</t>
        </is>
      </c>
      <c r="C11" s="7" t="inlineStr">
        <is>
          <t>Baustelle / Projekt</t>
        </is>
      </c>
      <c r="D11" s="7" t="inlineStr">
        <is>
          <t>Beginn</t>
        </is>
      </c>
      <c r="E11" s="7" t="inlineStr">
        <is>
          <t>Ende</t>
        </is>
      </c>
      <c r="F11" s="7" t="inlineStr">
        <is>
          <t>Pause (Min.)</t>
        </is>
      </c>
      <c r="G11" s="7" t="inlineStr">
        <is>
          <t>Arbeitszeit (h)</t>
        </is>
      </c>
      <c r="H11" s="7" t="inlineStr">
        <is>
          <t>Tätigkeit / Bemerkung</t>
        </is>
      </c>
    </row>
    <row r="12">
      <c r="A12" s="8">
        <f>IF(ROW()-12&lt;DAY(EOMONTH($B$6,0)),$B$6+ROW()-12,"")</f>
        <v/>
      </c>
      <c r="B12" s="9">
        <f>IF(A12="","",CHOOSE(WEEKDAY(A12,2),"Mo","Di","Mi","Do","Fr","Sa","So"))</f>
        <v/>
      </c>
      <c r="C12" s="9" t="n"/>
      <c r="D12" s="10" t="n"/>
      <c r="E12" s="10" t="n"/>
      <c r="F12" s="9" t="n"/>
      <c r="G12" s="11">
        <f>IF(OR(D12="",E12=""),"",ROUND(MOD(E12-D12,1)*24-N(F12)/60,2))</f>
        <v/>
      </c>
      <c r="H12" s="9" t="n"/>
    </row>
    <row r="13">
      <c r="A13" s="8">
        <f>IF(ROW()-12&lt;DAY(EOMONTH($B$6,0)),$B$6+ROW()-12,"")</f>
        <v/>
      </c>
      <c r="B13" s="9">
        <f>IF(A13="","",CHOOSE(WEEKDAY(A13,2),"Mo","Di","Mi","Do","Fr","Sa","So"))</f>
        <v/>
      </c>
      <c r="C13" s="9" t="n"/>
      <c r="D13" s="10" t="n"/>
      <c r="E13" s="10" t="n"/>
      <c r="F13" s="9" t="n"/>
      <c r="G13" s="11">
        <f>IF(OR(D13="",E13=""),"",ROUND(MOD(E13-D13,1)*24-N(F13)/60,2))</f>
        <v/>
      </c>
      <c r="H13" s="9" t="n"/>
    </row>
    <row r="14">
      <c r="A14" s="8">
        <f>IF(ROW()-12&lt;DAY(EOMONTH($B$6,0)),$B$6+ROW()-12,"")</f>
        <v/>
      </c>
      <c r="B14" s="9">
        <f>IF(A14="","",CHOOSE(WEEKDAY(A14,2),"Mo","Di","Mi","Do","Fr","Sa","So"))</f>
        <v/>
      </c>
      <c r="C14" s="9" t="n"/>
      <c r="D14" s="10" t="n"/>
      <c r="E14" s="10" t="n"/>
      <c r="F14" s="9" t="n"/>
      <c r="G14" s="11">
        <f>IF(OR(D14="",E14=""),"",ROUND(MOD(E14-D14,1)*24-N(F14)/60,2))</f>
        <v/>
      </c>
      <c r="H14" s="9" t="n"/>
    </row>
    <row r="15">
      <c r="A15" s="8">
        <f>IF(ROW()-12&lt;DAY(EOMONTH($B$6,0)),$B$6+ROW()-12,"")</f>
        <v/>
      </c>
      <c r="B15" s="9">
        <f>IF(A15="","",CHOOSE(WEEKDAY(A15,2),"Mo","Di","Mi","Do","Fr","Sa","So"))</f>
        <v/>
      </c>
      <c r="C15" s="9" t="n"/>
      <c r="D15" s="10" t="n"/>
      <c r="E15" s="10" t="n"/>
      <c r="F15" s="9" t="n"/>
      <c r="G15" s="11">
        <f>IF(OR(D15="",E15=""),"",ROUND(MOD(E15-D15,1)*24-N(F15)/60,2))</f>
        <v/>
      </c>
      <c r="H15" s="9" t="n"/>
    </row>
    <row r="16">
      <c r="A16" s="8">
        <f>IF(ROW()-12&lt;DAY(EOMONTH($B$6,0)),$B$6+ROW()-12,"")</f>
        <v/>
      </c>
      <c r="B16" s="9">
        <f>IF(A16="","",CHOOSE(WEEKDAY(A16,2),"Mo","Di","Mi","Do","Fr","Sa","So"))</f>
        <v/>
      </c>
      <c r="C16" s="9" t="n"/>
      <c r="D16" s="10" t="n"/>
      <c r="E16" s="10" t="n"/>
      <c r="F16" s="9" t="n"/>
      <c r="G16" s="11">
        <f>IF(OR(D16="",E16=""),"",ROUND(MOD(E16-D16,1)*24-N(F16)/60,2))</f>
        <v/>
      </c>
      <c r="H16" s="9" t="n"/>
    </row>
    <row r="17">
      <c r="A17" s="8">
        <f>IF(ROW()-12&lt;DAY(EOMONTH($B$6,0)),$B$6+ROW()-12,"")</f>
        <v/>
      </c>
      <c r="B17" s="9">
        <f>IF(A17="","",CHOOSE(WEEKDAY(A17,2),"Mo","Di","Mi","Do","Fr","Sa","So"))</f>
        <v/>
      </c>
      <c r="C17" s="9" t="n"/>
      <c r="D17" s="10" t="n"/>
      <c r="E17" s="10" t="n"/>
      <c r="F17" s="9" t="n"/>
      <c r="G17" s="11">
        <f>IF(OR(D17="",E17=""),"",ROUND(MOD(E17-D17,1)*24-N(F17)/60,2))</f>
        <v/>
      </c>
      <c r="H17" s="9" t="n"/>
    </row>
    <row r="18">
      <c r="A18" s="8">
        <f>IF(ROW()-12&lt;DAY(EOMONTH($B$6,0)),$B$6+ROW()-12,"")</f>
        <v/>
      </c>
      <c r="B18" s="9">
        <f>IF(A18="","",CHOOSE(WEEKDAY(A18,2),"Mo","Di","Mi","Do","Fr","Sa","So"))</f>
        <v/>
      </c>
      <c r="C18" s="9" t="n"/>
      <c r="D18" s="10" t="n"/>
      <c r="E18" s="10" t="n"/>
      <c r="F18" s="9" t="n"/>
      <c r="G18" s="11">
        <f>IF(OR(D18="",E18=""),"",ROUND(MOD(E18-D18,1)*24-N(F18)/60,2))</f>
        <v/>
      </c>
      <c r="H18" s="9" t="n"/>
    </row>
    <row r="19">
      <c r="A19" s="8">
        <f>IF(ROW()-12&lt;DAY(EOMONTH($B$6,0)),$B$6+ROW()-12,"")</f>
        <v/>
      </c>
      <c r="B19" s="9">
        <f>IF(A19="","",CHOOSE(WEEKDAY(A19,2),"Mo","Di","Mi","Do","Fr","Sa","So"))</f>
        <v/>
      </c>
      <c r="C19" s="9" t="n"/>
      <c r="D19" s="10" t="n"/>
      <c r="E19" s="10" t="n"/>
      <c r="F19" s="9" t="n"/>
      <c r="G19" s="11">
        <f>IF(OR(D19="",E19=""),"",ROUND(MOD(E19-D19,1)*24-N(F19)/60,2))</f>
        <v/>
      </c>
      <c r="H19" s="9" t="n"/>
    </row>
    <row r="20">
      <c r="A20" s="8">
        <f>IF(ROW()-12&lt;DAY(EOMONTH($B$6,0)),$B$6+ROW()-12,"")</f>
        <v/>
      </c>
      <c r="B20" s="9">
        <f>IF(A20="","",CHOOSE(WEEKDAY(A20,2),"Mo","Di","Mi","Do","Fr","Sa","So"))</f>
        <v/>
      </c>
      <c r="C20" s="9" t="n"/>
      <c r="D20" s="10" t="n"/>
      <c r="E20" s="10" t="n"/>
      <c r="F20" s="9" t="n"/>
      <c r="G20" s="11">
        <f>IF(OR(D20="",E20=""),"",ROUND(MOD(E20-D20,1)*24-N(F20)/60,2))</f>
        <v/>
      </c>
      <c r="H20" s="9" t="n"/>
    </row>
    <row r="21">
      <c r="A21" s="8">
        <f>IF(ROW()-12&lt;DAY(EOMONTH($B$6,0)),$B$6+ROW()-12,"")</f>
        <v/>
      </c>
      <c r="B21" s="9">
        <f>IF(A21="","",CHOOSE(WEEKDAY(A21,2),"Mo","Di","Mi","Do","Fr","Sa","So"))</f>
        <v/>
      </c>
      <c r="C21" s="9" t="n"/>
      <c r="D21" s="10" t="n"/>
      <c r="E21" s="10" t="n"/>
      <c r="F21" s="9" t="n"/>
      <c r="G21" s="11">
        <f>IF(OR(D21="",E21=""),"",ROUND(MOD(E21-D21,1)*24-N(F21)/60,2))</f>
        <v/>
      </c>
      <c r="H21" s="9" t="n"/>
    </row>
    <row r="22">
      <c r="A22" s="8">
        <f>IF(ROW()-12&lt;DAY(EOMONTH($B$6,0)),$B$6+ROW()-12,"")</f>
        <v/>
      </c>
      <c r="B22" s="9">
        <f>IF(A22="","",CHOOSE(WEEKDAY(A22,2),"Mo","Di","Mi","Do","Fr","Sa","So"))</f>
        <v/>
      </c>
      <c r="C22" s="9" t="n"/>
      <c r="D22" s="10" t="n"/>
      <c r="E22" s="10" t="n"/>
      <c r="F22" s="9" t="n"/>
      <c r="G22" s="11">
        <f>IF(OR(D22="",E22=""),"",ROUND(MOD(E22-D22,1)*24-N(F22)/60,2))</f>
        <v/>
      </c>
      <c r="H22" s="9" t="n"/>
    </row>
    <row r="23">
      <c r="A23" s="8">
        <f>IF(ROW()-12&lt;DAY(EOMONTH($B$6,0)),$B$6+ROW()-12,"")</f>
        <v/>
      </c>
      <c r="B23" s="9">
        <f>IF(A23="","",CHOOSE(WEEKDAY(A23,2),"Mo","Di","Mi","Do","Fr","Sa","So"))</f>
        <v/>
      </c>
      <c r="C23" s="9" t="n"/>
      <c r="D23" s="10" t="n"/>
      <c r="E23" s="10" t="n"/>
      <c r="F23" s="9" t="n"/>
      <c r="G23" s="11">
        <f>IF(OR(D23="",E23=""),"",ROUND(MOD(E23-D23,1)*24-N(F23)/60,2))</f>
        <v/>
      </c>
      <c r="H23" s="9" t="n"/>
    </row>
    <row r="24">
      <c r="A24" s="8">
        <f>IF(ROW()-12&lt;DAY(EOMONTH($B$6,0)),$B$6+ROW()-12,"")</f>
        <v/>
      </c>
      <c r="B24" s="9">
        <f>IF(A24="","",CHOOSE(WEEKDAY(A24,2),"Mo","Di","Mi","Do","Fr","Sa","So"))</f>
        <v/>
      </c>
      <c r="C24" s="9" t="n"/>
      <c r="D24" s="10" t="n"/>
      <c r="E24" s="10" t="n"/>
      <c r="F24" s="9" t="n"/>
      <c r="G24" s="11">
        <f>IF(OR(D24="",E24=""),"",ROUND(MOD(E24-D24,1)*24-N(F24)/60,2))</f>
        <v/>
      </c>
      <c r="H24" s="9" t="n"/>
    </row>
    <row r="25">
      <c r="A25" s="8">
        <f>IF(ROW()-12&lt;DAY(EOMONTH($B$6,0)),$B$6+ROW()-12,"")</f>
        <v/>
      </c>
      <c r="B25" s="9">
        <f>IF(A25="","",CHOOSE(WEEKDAY(A25,2),"Mo","Di","Mi","Do","Fr","Sa","So"))</f>
        <v/>
      </c>
      <c r="C25" s="9" t="n"/>
      <c r="D25" s="10" t="n"/>
      <c r="E25" s="10" t="n"/>
      <c r="F25" s="9" t="n"/>
      <c r="G25" s="11">
        <f>IF(OR(D25="",E25=""),"",ROUND(MOD(E25-D25,1)*24-N(F25)/60,2))</f>
        <v/>
      </c>
      <c r="H25" s="9" t="n"/>
    </row>
    <row r="26">
      <c r="A26" s="8">
        <f>IF(ROW()-12&lt;DAY(EOMONTH($B$6,0)),$B$6+ROW()-12,"")</f>
        <v/>
      </c>
      <c r="B26" s="9">
        <f>IF(A26="","",CHOOSE(WEEKDAY(A26,2),"Mo","Di","Mi","Do","Fr","Sa","So"))</f>
        <v/>
      </c>
      <c r="C26" s="9" t="n"/>
      <c r="D26" s="10" t="n"/>
      <c r="E26" s="10" t="n"/>
      <c r="F26" s="9" t="n"/>
      <c r="G26" s="11">
        <f>IF(OR(D26="",E26=""),"",ROUND(MOD(E26-D26,1)*24-N(F26)/60,2))</f>
        <v/>
      </c>
      <c r="H26" s="9" t="n"/>
    </row>
    <row r="27">
      <c r="A27" s="8">
        <f>IF(ROW()-12&lt;DAY(EOMONTH($B$6,0)),$B$6+ROW()-12,"")</f>
        <v/>
      </c>
      <c r="B27" s="9">
        <f>IF(A27="","",CHOOSE(WEEKDAY(A27,2),"Mo","Di","Mi","Do","Fr","Sa","So"))</f>
        <v/>
      </c>
      <c r="C27" s="9" t="n"/>
      <c r="D27" s="10" t="n"/>
      <c r="E27" s="10" t="n"/>
      <c r="F27" s="9" t="n"/>
      <c r="G27" s="11">
        <f>IF(OR(D27="",E27=""),"",ROUND(MOD(E27-D27,1)*24-N(F27)/60,2))</f>
        <v/>
      </c>
      <c r="H27" s="9" t="n"/>
    </row>
    <row r="28">
      <c r="A28" s="8">
        <f>IF(ROW()-12&lt;DAY(EOMONTH($B$6,0)),$B$6+ROW()-12,"")</f>
        <v/>
      </c>
      <c r="B28" s="9">
        <f>IF(A28="","",CHOOSE(WEEKDAY(A28,2),"Mo","Di","Mi","Do","Fr","Sa","So"))</f>
        <v/>
      </c>
      <c r="C28" s="9" t="n"/>
      <c r="D28" s="10" t="n"/>
      <c r="E28" s="10" t="n"/>
      <c r="F28" s="9" t="n"/>
      <c r="G28" s="11">
        <f>IF(OR(D28="",E28=""),"",ROUND(MOD(E28-D28,1)*24-N(F28)/60,2))</f>
        <v/>
      </c>
      <c r="H28" s="9" t="n"/>
    </row>
    <row r="29">
      <c r="A29" s="8">
        <f>IF(ROW()-12&lt;DAY(EOMONTH($B$6,0)),$B$6+ROW()-12,"")</f>
        <v/>
      </c>
      <c r="B29" s="9">
        <f>IF(A29="","",CHOOSE(WEEKDAY(A29,2),"Mo","Di","Mi","Do","Fr","Sa","So"))</f>
        <v/>
      </c>
      <c r="C29" s="9" t="n"/>
      <c r="D29" s="10" t="n"/>
      <c r="E29" s="10" t="n"/>
      <c r="F29" s="9" t="n"/>
      <c r="G29" s="11">
        <f>IF(OR(D29="",E29=""),"",ROUND(MOD(E29-D29,1)*24-N(F29)/60,2))</f>
        <v/>
      </c>
      <c r="H29" s="9" t="n"/>
    </row>
    <row r="30">
      <c r="A30" s="8">
        <f>IF(ROW()-12&lt;DAY(EOMONTH($B$6,0)),$B$6+ROW()-12,"")</f>
        <v/>
      </c>
      <c r="B30" s="9">
        <f>IF(A30="","",CHOOSE(WEEKDAY(A30,2),"Mo","Di","Mi","Do","Fr","Sa","So"))</f>
        <v/>
      </c>
      <c r="C30" s="9" t="n"/>
      <c r="D30" s="10" t="n"/>
      <c r="E30" s="10" t="n"/>
      <c r="F30" s="9" t="n"/>
      <c r="G30" s="11">
        <f>IF(OR(D30="",E30=""),"",ROUND(MOD(E30-D30,1)*24-N(F30)/60,2))</f>
        <v/>
      </c>
      <c r="H30" s="9" t="n"/>
    </row>
    <row r="31">
      <c r="A31" s="8">
        <f>IF(ROW()-12&lt;DAY(EOMONTH($B$6,0)),$B$6+ROW()-12,"")</f>
        <v/>
      </c>
      <c r="B31" s="9">
        <f>IF(A31="","",CHOOSE(WEEKDAY(A31,2),"Mo","Di","Mi","Do","Fr","Sa","So"))</f>
        <v/>
      </c>
      <c r="C31" s="9" t="n"/>
      <c r="D31" s="10" t="n"/>
      <c r="E31" s="10" t="n"/>
      <c r="F31" s="9" t="n"/>
      <c r="G31" s="11">
        <f>IF(OR(D31="",E31=""),"",ROUND(MOD(E31-D31,1)*24-N(F31)/60,2))</f>
        <v/>
      </c>
      <c r="H31" s="9" t="n"/>
    </row>
    <row r="32">
      <c r="A32" s="8">
        <f>IF(ROW()-12&lt;DAY(EOMONTH($B$6,0)),$B$6+ROW()-12,"")</f>
        <v/>
      </c>
      <c r="B32" s="9">
        <f>IF(A32="","",CHOOSE(WEEKDAY(A32,2),"Mo","Di","Mi","Do","Fr","Sa","So"))</f>
        <v/>
      </c>
      <c r="C32" s="9" t="n"/>
      <c r="D32" s="10" t="n"/>
      <c r="E32" s="10" t="n"/>
      <c r="F32" s="9" t="n"/>
      <c r="G32" s="11">
        <f>IF(OR(D32="",E32=""),"",ROUND(MOD(E32-D32,1)*24-N(F32)/60,2))</f>
        <v/>
      </c>
      <c r="H32" s="9" t="n"/>
    </row>
    <row r="33">
      <c r="A33" s="8">
        <f>IF(ROW()-12&lt;DAY(EOMONTH($B$6,0)),$B$6+ROW()-12,"")</f>
        <v/>
      </c>
      <c r="B33" s="9">
        <f>IF(A33="","",CHOOSE(WEEKDAY(A33,2),"Mo","Di","Mi","Do","Fr","Sa","So"))</f>
        <v/>
      </c>
      <c r="C33" s="9" t="n"/>
      <c r="D33" s="10" t="n"/>
      <c r="E33" s="10" t="n"/>
      <c r="F33" s="9" t="n"/>
      <c r="G33" s="11">
        <f>IF(OR(D33="",E33=""),"",ROUND(MOD(E33-D33,1)*24-N(F33)/60,2))</f>
        <v/>
      </c>
      <c r="H33" s="9" t="n"/>
    </row>
    <row r="34">
      <c r="A34" s="8">
        <f>IF(ROW()-12&lt;DAY(EOMONTH($B$6,0)),$B$6+ROW()-12,"")</f>
        <v/>
      </c>
      <c r="B34" s="9">
        <f>IF(A34="","",CHOOSE(WEEKDAY(A34,2),"Mo","Di","Mi","Do","Fr","Sa","So"))</f>
        <v/>
      </c>
      <c r="C34" s="9" t="n"/>
      <c r="D34" s="10" t="n"/>
      <c r="E34" s="10" t="n"/>
      <c r="F34" s="9" t="n"/>
      <c r="G34" s="11">
        <f>IF(OR(D34="",E34=""),"",ROUND(MOD(E34-D34,1)*24-N(F34)/60,2))</f>
        <v/>
      </c>
      <c r="H34" s="9" t="n"/>
    </row>
    <row r="35">
      <c r="A35" s="8">
        <f>IF(ROW()-12&lt;DAY(EOMONTH($B$6,0)),$B$6+ROW()-12,"")</f>
        <v/>
      </c>
      <c r="B35" s="9">
        <f>IF(A35="","",CHOOSE(WEEKDAY(A35,2),"Mo","Di","Mi","Do","Fr","Sa","So"))</f>
        <v/>
      </c>
      <c r="C35" s="9" t="n"/>
      <c r="D35" s="10" t="n"/>
      <c r="E35" s="10" t="n"/>
      <c r="F35" s="9" t="n"/>
      <c r="G35" s="11">
        <f>IF(OR(D35="",E35=""),"",ROUND(MOD(E35-D35,1)*24-N(F35)/60,2))</f>
        <v/>
      </c>
      <c r="H35" s="9" t="n"/>
    </row>
    <row r="36">
      <c r="A36" s="8">
        <f>IF(ROW()-12&lt;DAY(EOMONTH($B$6,0)),$B$6+ROW()-12,"")</f>
        <v/>
      </c>
      <c r="B36" s="9">
        <f>IF(A36="","",CHOOSE(WEEKDAY(A36,2),"Mo","Di","Mi","Do","Fr","Sa","So"))</f>
        <v/>
      </c>
      <c r="C36" s="9" t="n"/>
      <c r="D36" s="10" t="n"/>
      <c r="E36" s="10" t="n"/>
      <c r="F36" s="9" t="n"/>
      <c r="G36" s="11">
        <f>IF(OR(D36="",E36=""),"",ROUND(MOD(E36-D36,1)*24-N(F36)/60,2))</f>
        <v/>
      </c>
      <c r="H36" s="9" t="n"/>
    </row>
    <row r="37">
      <c r="A37" s="8">
        <f>IF(ROW()-12&lt;DAY(EOMONTH($B$6,0)),$B$6+ROW()-12,"")</f>
        <v/>
      </c>
      <c r="B37" s="9">
        <f>IF(A37="","",CHOOSE(WEEKDAY(A37,2),"Mo","Di","Mi","Do","Fr","Sa","So"))</f>
        <v/>
      </c>
      <c r="C37" s="9" t="n"/>
      <c r="D37" s="10" t="n"/>
      <c r="E37" s="10" t="n"/>
      <c r="F37" s="9" t="n"/>
      <c r="G37" s="11">
        <f>IF(OR(D37="",E37=""),"",ROUND(MOD(E37-D37,1)*24-N(F37)/60,2))</f>
        <v/>
      </c>
      <c r="H37" s="9" t="n"/>
    </row>
    <row r="38">
      <c r="A38" s="8">
        <f>IF(ROW()-12&lt;DAY(EOMONTH($B$6,0)),$B$6+ROW()-12,"")</f>
        <v/>
      </c>
      <c r="B38" s="9">
        <f>IF(A38="","",CHOOSE(WEEKDAY(A38,2),"Mo","Di","Mi","Do","Fr","Sa","So"))</f>
        <v/>
      </c>
      <c r="C38" s="9" t="n"/>
      <c r="D38" s="10" t="n"/>
      <c r="E38" s="10" t="n"/>
      <c r="F38" s="9" t="n"/>
      <c r="G38" s="11">
        <f>IF(OR(D38="",E38=""),"",ROUND(MOD(E38-D38,1)*24-N(F38)/60,2))</f>
        <v/>
      </c>
      <c r="H38" s="9" t="n"/>
    </row>
    <row r="39">
      <c r="A39" s="8">
        <f>IF(ROW()-12&lt;DAY(EOMONTH($B$6,0)),$B$6+ROW()-12,"")</f>
        <v/>
      </c>
      <c r="B39" s="9">
        <f>IF(A39="","",CHOOSE(WEEKDAY(A39,2),"Mo","Di","Mi","Do","Fr","Sa","So"))</f>
        <v/>
      </c>
      <c r="C39" s="9" t="n"/>
      <c r="D39" s="10" t="n"/>
      <c r="E39" s="10" t="n"/>
      <c r="F39" s="9" t="n"/>
      <c r="G39" s="11">
        <f>IF(OR(D39="",E39=""),"",ROUND(MOD(E39-D39,1)*24-N(F39)/60,2))</f>
        <v/>
      </c>
      <c r="H39" s="9" t="n"/>
    </row>
    <row r="40">
      <c r="A40" s="8">
        <f>IF(ROW()-12&lt;DAY(EOMONTH($B$6,0)),$B$6+ROW()-12,"")</f>
        <v/>
      </c>
      <c r="B40" s="9">
        <f>IF(A40="","",CHOOSE(WEEKDAY(A40,2),"Mo","Di","Mi","Do","Fr","Sa","So"))</f>
        <v/>
      </c>
      <c r="C40" s="9" t="n"/>
      <c r="D40" s="10" t="n"/>
      <c r="E40" s="10" t="n"/>
      <c r="F40" s="9" t="n"/>
      <c r="G40" s="11">
        <f>IF(OR(D40="",E40=""),"",ROUND(MOD(E40-D40,1)*24-N(F40)/60,2))</f>
        <v/>
      </c>
      <c r="H40" s="9" t="n"/>
    </row>
    <row r="41">
      <c r="A41" s="8">
        <f>IF(ROW()-12&lt;DAY(EOMONTH($B$6,0)),$B$6+ROW()-12,"")</f>
        <v/>
      </c>
      <c r="B41" s="9">
        <f>IF(A41="","",CHOOSE(WEEKDAY(A41,2),"Mo","Di","Mi","Do","Fr","Sa","So"))</f>
        <v/>
      </c>
      <c r="C41" s="9" t="n"/>
      <c r="D41" s="10" t="n"/>
      <c r="E41" s="10" t="n"/>
      <c r="F41" s="9" t="n"/>
      <c r="G41" s="11">
        <f>IF(OR(D41="",E41=""),"",ROUND(MOD(E41-D41,1)*24-N(F41)/60,2))</f>
        <v/>
      </c>
      <c r="H41" s="9" t="n"/>
    </row>
    <row r="42">
      <c r="A42" s="8">
        <f>IF(ROW()-12&lt;DAY(EOMONTH($B$6,0)),$B$6+ROW()-12,"")</f>
        <v/>
      </c>
      <c r="B42" s="9">
        <f>IF(A42="","",CHOOSE(WEEKDAY(A42,2),"Mo","Di","Mi","Do","Fr","Sa","So"))</f>
        <v/>
      </c>
      <c r="C42" s="9" t="n"/>
      <c r="D42" s="10" t="n"/>
      <c r="E42" s="10" t="n"/>
      <c r="F42" s="9" t="n"/>
      <c r="G42" s="11">
        <f>IF(OR(D42="",E42=""),"",ROUND(MOD(E42-D42,1)*24-N(F42)/60,2))</f>
        <v/>
      </c>
      <c r="H42" s="9" t="n"/>
    </row>
    <row r="43">
      <c r="F43" t="inlineStr">
        <is>
          <t>Summe</t>
        </is>
      </c>
      <c r="G43" s="12">
        <f>SUM(G12:G42)</f>
        <v/>
      </c>
    </row>
    <row r="45">
      <c r="A45" s="13" t="inlineStr">
        <is>
          <t>Kostenlose Basisvorlage von meisterdok.de – Vollversion mit Soll/Ist-Saldo, Abwesenheiten, ArbZG-Hinweisen und Jahreskonto: meisterdok.de/stundenzettel-vorlage</t>
        </is>
      </c>
    </row>
    <row r="47">
      <c r="A47" t="inlineStr">
        <is>
          <t>Unterschrift Mitarbeiter/in: ______________________   Datum: __________</t>
        </is>
      </c>
    </row>
  </sheetData>
  <pageMargins left="0.75" right="0.75" top="1" bottom="1" header="0.5" footer="0.5"/>
  <pageSetup paperSize="9" fitToHeight="0" fitToWidth="1"/>
  <headerFooter>
    <oddHeader/>
    <oddFooter>&amp;C&amp;7 meisterdok.de · Muster-Vorlage – an den Betrieb anzupassen · Stand: September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Meisterdok</dc:creator>
  <dc:title xmlns:dc="http://purl.org/dc/elements/1.1/">Stundenzettel – Basisvorlage</dc:title>
  <dcterms:created xmlns:dcterms="http://purl.org/dc/terms/" xmlns:xsi="http://www.w3.org/2001/XMLSchema-instance" xsi:type="dcterms:W3CDTF">2026-09-22T21:33:03Z</dcterms:created>
  <dcterms:modified xmlns:dcterms="http://purl.org/dc/terms/" xmlns:xsi="http://www.w3.org/2001/XMLSchema-instance" xsi:type="dcterms:W3CDTF">2026-09-22T21:33:03Z</dcterms:modified>
  <cp:lastModifiedBy>Meisterdok</cp:lastModifiedBy>
</cp:coreProperties>
</file>